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січень" sheetId="1" r:id="rId1"/>
    <sheet name="Лист1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G13" i="1" s="1"/>
  <c r="D36" i="1" l="1"/>
  <c r="D16" i="1"/>
  <c r="D64" i="1" l="1"/>
</calcChain>
</file>

<file path=xl/sharedStrings.xml><?xml version="1.0" encoding="utf-8"?>
<sst xmlns="http://schemas.openxmlformats.org/spreadsheetml/2006/main" count="65" uniqueCount="47">
  <si>
    <t>№</t>
  </si>
  <si>
    <t>Сума</t>
  </si>
  <si>
    <t>разом</t>
  </si>
  <si>
    <t>На придбання продуктів харчування:</t>
  </si>
  <si>
    <t>продукти харчування</t>
  </si>
  <si>
    <t>На оплату послуг, крім комунальних:</t>
  </si>
  <si>
    <t xml:space="preserve">Згідно Закону України "Про освіту" стаття 30, від 05.09.2017 року, оприлюднюємо інформацію про надходження та використання отриманих бюджетних коштів,                                                               інформацію про перелік товарів, робіт і послуг
</t>
  </si>
  <si>
    <t xml:space="preserve">Назва </t>
  </si>
  <si>
    <t>Загальний фонд.</t>
  </si>
  <si>
    <t>Заробітна плата</t>
  </si>
  <si>
    <t>Нарахування на зарплату</t>
  </si>
  <si>
    <t>Начальник відділу освіти,молоді та спорту                                                                  Макшеєва Н.С.</t>
  </si>
  <si>
    <t>На придбання предметів, матеріалів, обладнання та інвентарю:</t>
  </si>
  <si>
    <t>грн.</t>
  </si>
  <si>
    <t>Назва предметів, матеріалів, обладнання та інвентарю:</t>
  </si>
  <si>
    <t>На оплату енергоносіїв</t>
  </si>
  <si>
    <t>оплата електроенергії</t>
  </si>
  <si>
    <t>Разом</t>
  </si>
  <si>
    <t>Начальник відділу освіту, молоді та спорту                                         Наталія МАКШЕЄВА</t>
  </si>
  <si>
    <t>миючі та санітарно-гігієнічні засоби</t>
  </si>
  <si>
    <t>витратні матеріали до оргтехніки</t>
  </si>
  <si>
    <t>медогляд, профобстеження працівників</t>
  </si>
  <si>
    <t>господарські та будівельні товари</t>
  </si>
  <si>
    <t>побутові прилади</t>
  </si>
  <si>
    <t>канцтовари</t>
  </si>
  <si>
    <t>тех.обслуговування та пот.ремонт обладнання котелень, топкових</t>
  </si>
  <si>
    <t>оплата за природний газ</t>
  </si>
  <si>
    <t>Спеціальний фонд</t>
  </si>
  <si>
    <t>Видатки:</t>
  </si>
  <si>
    <t>тех.обслуговування газопроводів</t>
  </si>
  <si>
    <t>навчання персоналу</t>
  </si>
  <si>
    <t>видатки на відрядження</t>
  </si>
  <si>
    <t>На заробітну плату та відрядження:</t>
  </si>
  <si>
    <t>каністри</t>
  </si>
  <si>
    <t>вогнегасники</t>
  </si>
  <si>
    <t>новорічні подарунки</t>
  </si>
  <si>
    <t>тех.обслуговування електрообладнання</t>
  </si>
  <si>
    <t>пелети паливні</t>
  </si>
  <si>
    <t xml:space="preserve">Фінансовий звіт за 6 місяців 2025 року по
Кровненський заклад дошкільної освіти «Пролісок»
Миколаївської сільської ради Сумського району Сумської області
</t>
  </si>
  <si>
    <t>тех.обслуговування програмного забезпечення</t>
  </si>
  <si>
    <t>цілодобове спостереження та тех.обслуговування за пожежною,охоронною сигналізацією</t>
  </si>
  <si>
    <t>поточний ремонт електрообладноння</t>
  </si>
  <si>
    <t>обслуговування сайту</t>
  </si>
  <si>
    <t>телекомунікаційні послуги</t>
  </si>
  <si>
    <t>послуги з дератизація та дезінсекції</t>
  </si>
  <si>
    <r>
      <t>Всього видатки за 6 місяців 2025 року складають -</t>
    </r>
    <r>
      <rPr>
        <u/>
        <sz val="11"/>
        <color rgb="FFFF0000"/>
        <rFont val="Calibri"/>
        <family val="2"/>
        <charset val="204"/>
        <scheme val="minor"/>
      </rPr>
      <t xml:space="preserve"> </t>
    </r>
    <r>
      <rPr>
        <u/>
        <sz val="11"/>
        <rFont val="Calibri"/>
        <family val="2"/>
        <charset val="204"/>
        <scheme val="minor"/>
      </rPr>
      <t xml:space="preserve">1128273,47 </t>
    </r>
    <r>
      <rPr>
        <u/>
        <sz val="11"/>
        <color theme="1"/>
        <rFont val="Calibri"/>
        <family val="2"/>
        <charset val="204"/>
        <scheme val="minor"/>
      </rPr>
      <t>грн</t>
    </r>
  </si>
  <si>
    <r>
      <t>Станом на 01.07.2025р. витрачено згідно кошторису  - 1128273,47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грн.а саме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</si>
</sst>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u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1" xfId="0" applyFont="1" applyBorder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wrapText="1"/>
    </xf>
    <xf numFmtId="0" fontId="0" fillId="0" borderId="0" xfId="0" applyAlignment="1">
      <alignment vertical="top"/>
    </xf>
    <xf numFmtId="0" fontId="4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4" fontId="0" fillId="0" borderId="1" xfId="0" applyNumberFormat="1" applyBorder="1"/>
    <xf numFmtId="4" fontId="1" fillId="0" borderId="1" xfId="0" applyNumberFormat="1" applyFont="1" applyBorder="1"/>
    <xf numFmtId="4" fontId="1" fillId="0" borderId="0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wrapText="1"/>
    </xf>
    <xf numFmtId="4" fontId="9" fillId="3" borderId="1" xfId="0" applyNumberFormat="1" applyFont="1" applyFill="1" applyBorder="1" applyAlignment="1">
      <alignment horizontal="right" vertical="center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abSelected="1" workbookViewId="0">
      <selection activeCell="H6" sqref="H6"/>
    </sheetView>
  </sheetViews>
  <sheetFormatPr defaultRowHeight="15" x14ac:dyDescent="0.25"/>
  <cols>
    <col min="1" max="1" width="3.28515625" customWidth="1"/>
    <col min="2" max="2" width="7.7109375" customWidth="1"/>
    <col min="3" max="3" width="54.28515625" customWidth="1"/>
    <col min="4" max="4" width="23.28515625" customWidth="1"/>
    <col min="5" max="5" width="4.28515625" customWidth="1"/>
    <col min="6" max="6" width="4.7109375" customWidth="1"/>
    <col min="7" max="7" width="11.42578125" bestFit="1" customWidth="1"/>
  </cols>
  <sheetData>
    <row r="1" spans="1:7" ht="46.15" customHeight="1" x14ac:dyDescent="0.25">
      <c r="A1" s="16" t="s">
        <v>6</v>
      </c>
      <c r="B1" s="17"/>
      <c r="C1" s="17"/>
      <c r="D1" s="17"/>
    </row>
    <row r="2" spans="1:7" ht="43.9" customHeight="1" x14ac:dyDescent="0.25">
      <c r="A2" s="16" t="s">
        <v>38</v>
      </c>
      <c r="B2" s="17"/>
      <c r="C2" s="17"/>
      <c r="D2" s="17"/>
    </row>
    <row r="3" spans="1:7" ht="16.5" customHeight="1" x14ac:dyDescent="0.25">
      <c r="A3" s="4"/>
      <c r="B3" s="5"/>
      <c r="C3" s="5"/>
      <c r="D3" s="5"/>
    </row>
    <row r="4" spans="1:7" ht="30.75" customHeight="1" x14ac:dyDescent="0.25">
      <c r="A4" s="21" t="s">
        <v>45</v>
      </c>
      <c r="B4" s="21"/>
      <c r="C4" s="21"/>
      <c r="D4" s="21"/>
    </row>
    <row r="5" spans="1:7" ht="17.25" customHeight="1" x14ac:dyDescent="0.25">
      <c r="A5" s="19" t="s">
        <v>8</v>
      </c>
      <c r="B5" s="19"/>
      <c r="C5" s="19"/>
      <c r="D5" s="19"/>
    </row>
    <row r="6" spans="1:7" ht="20.25" customHeight="1" x14ac:dyDescent="0.25">
      <c r="A6" s="18" t="s">
        <v>46</v>
      </c>
      <c r="B6" s="18"/>
      <c r="C6" s="18"/>
      <c r="D6" s="18"/>
    </row>
    <row r="7" spans="1:7" ht="4.5" customHeight="1" x14ac:dyDescent="0.25">
      <c r="A7" s="6"/>
      <c r="B7" s="6"/>
      <c r="C7" s="6"/>
      <c r="D7" s="6"/>
    </row>
    <row r="8" spans="1:7" ht="29.25" hidden="1" customHeight="1" x14ac:dyDescent="0.25">
      <c r="A8" s="6"/>
      <c r="B8" s="6"/>
      <c r="C8" s="6"/>
      <c r="D8" s="6"/>
    </row>
    <row r="9" spans="1:7" ht="29.25" hidden="1" customHeight="1" x14ac:dyDescent="0.25">
      <c r="A9" s="6"/>
      <c r="B9" s="6"/>
      <c r="C9" s="6"/>
      <c r="D9" s="6"/>
    </row>
    <row r="10" spans="1:7" ht="15.75" customHeight="1" x14ac:dyDescent="0.25">
      <c r="A10" s="20" t="s">
        <v>32</v>
      </c>
      <c r="B10" s="20"/>
      <c r="C10" s="20"/>
      <c r="D10" s="20"/>
    </row>
    <row r="11" spans="1:7" ht="11.25" customHeight="1" x14ac:dyDescent="0.25">
      <c r="A11" s="6"/>
      <c r="B11" s="6"/>
      <c r="C11" s="6"/>
      <c r="D11" s="6"/>
    </row>
    <row r="12" spans="1:7" x14ac:dyDescent="0.25">
      <c r="B12" s="1" t="s">
        <v>0</v>
      </c>
      <c r="C12" s="1" t="s">
        <v>7</v>
      </c>
      <c r="D12" s="1" t="s">
        <v>1</v>
      </c>
    </row>
    <row r="13" spans="1:7" x14ac:dyDescent="0.25">
      <c r="B13" s="1">
        <v>1</v>
      </c>
      <c r="C13" s="1" t="s">
        <v>9</v>
      </c>
      <c r="D13" s="26">
        <v>706704.22</v>
      </c>
      <c r="G13" s="27">
        <f>D16+D55+D64</f>
        <v>1128273.47</v>
      </c>
    </row>
    <row r="14" spans="1:7" x14ac:dyDescent="0.25">
      <c r="B14" s="1">
        <v>2</v>
      </c>
      <c r="C14" s="1" t="s">
        <v>10</v>
      </c>
      <c r="D14" s="26">
        <v>159336.89000000001</v>
      </c>
    </row>
    <row r="15" spans="1:7" ht="0.75" hidden="1" customHeight="1" x14ac:dyDescent="0.25">
      <c r="B15" s="1">
        <v>3</v>
      </c>
      <c r="C15" s="1" t="s">
        <v>31</v>
      </c>
      <c r="D15" s="11"/>
    </row>
    <row r="16" spans="1:7" x14ac:dyDescent="0.25">
      <c r="B16" s="1"/>
      <c r="C16" s="3" t="s">
        <v>2</v>
      </c>
      <c r="D16" s="12">
        <f>D13+D14+D15</f>
        <v>866041.11</v>
      </c>
    </row>
    <row r="17" spans="1:7" ht="6.75" customHeight="1" x14ac:dyDescent="0.25"/>
    <row r="18" spans="1:7" x14ac:dyDescent="0.25">
      <c r="A18" s="15" t="s">
        <v>3</v>
      </c>
      <c r="B18" s="15"/>
      <c r="C18" s="15"/>
      <c r="D18" s="15"/>
    </row>
    <row r="19" spans="1:7" ht="9" customHeight="1" x14ac:dyDescent="0.25"/>
    <row r="20" spans="1:7" x14ac:dyDescent="0.25">
      <c r="B20" s="1" t="s">
        <v>0</v>
      </c>
      <c r="C20" s="1" t="s">
        <v>7</v>
      </c>
      <c r="D20" s="1" t="s">
        <v>1</v>
      </c>
    </row>
    <row r="21" spans="1:7" x14ac:dyDescent="0.25">
      <c r="B21" s="1">
        <v>1</v>
      </c>
      <c r="C21" s="1" t="s">
        <v>4</v>
      </c>
      <c r="D21" s="12"/>
    </row>
    <row r="22" spans="1:7" ht="5.25" customHeight="1" x14ac:dyDescent="0.25">
      <c r="B22" s="2"/>
      <c r="C22" s="2"/>
      <c r="D22" s="13"/>
    </row>
    <row r="23" spans="1:7" hidden="1" x14ac:dyDescent="0.25">
      <c r="B23" s="2"/>
      <c r="C23" s="2"/>
      <c r="D23" s="13"/>
    </row>
    <row r="24" spans="1:7" x14ac:dyDescent="0.25">
      <c r="A24" s="22" t="s">
        <v>12</v>
      </c>
      <c r="B24" s="22"/>
      <c r="C24" s="22"/>
      <c r="D24" s="22"/>
    </row>
    <row r="25" spans="1:7" x14ac:dyDescent="0.25">
      <c r="D25" t="s">
        <v>13</v>
      </c>
      <c r="G25" s="7"/>
    </row>
    <row r="26" spans="1:7" x14ac:dyDescent="0.25">
      <c r="B26" s="1" t="s">
        <v>0</v>
      </c>
      <c r="C26" s="1" t="s">
        <v>14</v>
      </c>
      <c r="D26" s="1" t="s">
        <v>1</v>
      </c>
    </row>
    <row r="27" spans="1:7" x14ac:dyDescent="0.25">
      <c r="B27" s="1">
        <v>1</v>
      </c>
      <c r="C27" s="1"/>
      <c r="D27" s="11"/>
    </row>
    <row r="28" spans="1:7" hidden="1" x14ac:dyDescent="0.25">
      <c r="B28" s="1">
        <v>2</v>
      </c>
      <c r="C28" s="1" t="s">
        <v>23</v>
      </c>
      <c r="D28" s="11"/>
    </row>
    <row r="29" spans="1:7" hidden="1" x14ac:dyDescent="0.25">
      <c r="B29" s="1">
        <v>3</v>
      </c>
      <c r="C29" s="1" t="s">
        <v>20</v>
      </c>
      <c r="D29" s="11"/>
    </row>
    <row r="30" spans="1:7" hidden="1" x14ac:dyDescent="0.25">
      <c r="B30" s="1">
        <v>4</v>
      </c>
      <c r="C30" s="1" t="s">
        <v>24</v>
      </c>
      <c r="D30" s="11"/>
    </row>
    <row r="31" spans="1:7" hidden="1" x14ac:dyDescent="0.25">
      <c r="B31" s="1">
        <v>5</v>
      </c>
      <c r="C31" s="1" t="s">
        <v>33</v>
      </c>
      <c r="D31" s="11"/>
    </row>
    <row r="32" spans="1:7" hidden="1" x14ac:dyDescent="0.25">
      <c r="B32" s="1">
        <v>6</v>
      </c>
      <c r="C32" s="1" t="s">
        <v>34</v>
      </c>
      <c r="D32" s="11"/>
    </row>
    <row r="33" spans="1:4" hidden="1" x14ac:dyDescent="0.25">
      <c r="B33" s="1">
        <v>7</v>
      </c>
      <c r="C33" s="1" t="s">
        <v>19</v>
      </c>
      <c r="D33" s="11"/>
    </row>
    <row r="34" spans="1:4" hidden="1" x14ac:dyDescent="0.25">
      <c r="B34" s="1">
        <v>8</v>
      </c>
      <c r="C34" s="1" t="s">
        <v>22</v>
      </c>
      <c r="D34" s="11"/>
    </row>
    <row r="35" spans="1:4" hidden="1" x14ac:dyDescent="0.25">
      <c r="B35" s="1">
        <v>9</v>
      </c>
      <c r="C35" s="1" t="s">
        <v>35</v>
      </c>
      <c r="D35" s="11"/>
    </row>
    <row r="36" spans="1:4" x14ac:dyDescent="0.25">
      <c r="B36" s="1"/>
      <c r="C36" s="8" t="s">
        <v>2</v>
      </c>
      <c r="D36" s="12">
        <f>SUM(D27:D35)</f>
        <v>0</v>
      </c>
    </row>
    <row r="37" spans="1:4" ht="6.75" customHeight="1" x14ac:dyDescent="0.25"/>
    <row r="38" spans="1:4" ht="3.75" customHeight="1" x14ac:dyDescent="0.25"/>
    <row r="39" spans="1:4" x14ac:dyDescent="0.25">
      <c r="A39" s="15" t="s">
        <v>5</v>
      </c>
      <c r="B39" s="15"/>
      <c r="C39" s="15"/>
      <c r="D39" s="15"/>
    </row>
    <row r="40" spans="1:4" ht="19.5" customHeight="1" x14ac:dyDescent="0.25"/>
    <row r="41" spans="1:4" x14ac:dyDescent="0.25">
      <c r="B41" s="1" t="s">
        <v>0</v>
      </c>
      <c r="C41" s="1" t="s">
        <v>7</v>
      </c>
      <c r="D41" s="1" t="s">
        <v>1</v>
      </c>
    </row>
    <row r="42" spans="1:4" ht="30" x14ac:dyDescent="0.25">
      <c r="B42" s="1">
        <v>1</v>
      </c>
      <c r="C42" s="9" t="s">
        <v>25</v>
      </c>
      <c r="D42" s="11">
        <v>27121.52</v>
      </c>
    </row>
    <row r="43" spans="1:4" x14ac:dyDescent="0.25">
      <c r="B43" s="1">
        <v>2</v>
      </c>
      <c r="C43" s="9" t="s">
        <v>36</v>
      </c>
      <c r="D43" s="11">
        <v>2350</v>
      </c>
    </row>
    <row r="44" spans="1:4" x14ac:dyDescent="0.25">
      <c r="B44" s="1">
        <v>3</v>
      </c>
      <c r="C44" s="1" t="s">
        <v>39</v>
      </c>
      <c r="D44" s="11">
        <v>1750</v>
      </c>
    </row>
    <row r="45" spans="1:4" x14ac:dyDescent="0.25">
      <c r="B45" s="1">
        <v>4</v>
      </c>
      <c r="C45" s="1" t="s">
        <v>29</v>
      </c>
      <c r="D45" s="11">
        <v>1125</v>
      </c>
    </row>
    <row r="46" spans="1:4" ht="30" x14ac:dyDescent="0.25">
      <c r="B46" s="1">
        <v>5</v>
      </c>
      <c r="C46" s="9" t="s">
        <v>40</v>
      </c>
      <c r="D46" s="11">
        <v>5250</v>
      </c>
    </row>
    <row r="47" spans="1:4" x14ac:dyDescent="0.25">
      <c r="B47" s="1">
        <v>6</v>
      </c>
      <c r="C47" s="9" t="s">
        <v>41</v>
      </c>
      <c r="D47" s="11"/>
    </row>
    <row r="48" spans="1:4" x14ac:dyDescent="0.25">
      <c r="B48" s="1">
        <v>7</v>
      </c>
      <c r="C48" s="9" t="s">
        <v>42</v>
      </c>
      <c r="D48" s="11">
        <v>0</v>
      </c>
    </row>
    <row r="49" spans="1:4" x14ac:dyDescent="0.25">
      <c r="B49" s="1">
        <v>8</v>
      </c>
      <c r="C49" s="1" t="s">
        <v>43</v>
      </c>
      <c r="D49" s="11"/>
    </row>
    <row r="50" spans="1:4" x14ac:dyDescent="0.25">
      <c r="B50" s="1">
        <v>9</v>
      </c>
      <c r="C50" s="1" t="s">
        <v>44</v>
      </c>
      <c r="D50" s="11">
        <v>847.8</v>
      </c>
    </row>
    <row r="51" spans="1:4" x14ac:dyDescent="0.25">
      <c r="B51" s="1">
        <v>10</v>
      </c>
      <c r="C51" s="25" t="s">
        <v>21</v>
      </c>
      <c r="D51" s="11">
        <v>2233.4499999999998</v>
      </c>
    </row>
    <row r="52" spans="1:4" hidden="1" x14ac:dyDescent="0.25">
      <c r="B52" s="1"/>
      <c r="C52" s="1"/>
      <c r="D52" s="11">
        <v>0</v>
      </c>
    </row>
    <row r="53" spans="1:4" x14ac:dyDescent="0.25">
      <c r="B53" s="1">
        <v>11</v>
      </c>
      <c r="C53" s="1" t="s">
        <v>30</v>
      </c>
      <c r="D53" s="11"/>
    </row>
    <row r="54" spans="1:4" hidden="1" x14ac:dyDescent="0.25">
      <c r="B54" s="1"/>
      <c r="C54" s="9"/>
      <c r="D54" s="11"/>
    </row>
    <row r="55" spans="1:4" x14ac:dyDescent="0.25">
      <c r="B55" s="1"/>
      <c r="C55" s="3" t="s">
        <v>2</v>
      </c>
      <c r="D55" s="12">
        <f>D42+D43+D44+D45+D46+D47+D48+D49+D50+D51+D53</f>
        <v>40677.770000000004</v>
      </c>
    </row>
    <row r="56" spans="1:4" ht="8.25" customHeight="1" x14ac:dyDescent="0.25"/>
    <row r="57" spans="1:4" ht="0.75" customHeight="1" x14ac:dyDescent="0.25">
      <c r="B57" s="2"/>
      <c r="C57" s="2"/>
      <c r="D57" s="2"/>
    </row>
    <row r="58" spans="1:4" x14ac:dyDescent="0.25">
      <c r="A58" s="15" t="s">
        <v>15</v>
      </c>
      <c r="B58" s="15"/>
      <c r="C58" s="15"/>
      <c r="D58" s="15"/>
    </row>
    <row r="59" spans="1:4" x14ac:dyDescent="0.25">
      <c r="B59" s="2"/>
      <c r="C59" s="2"/>
      <c r="D59" s="2"/>
    </row>
    <row r="60" spans="1:4" x14ac:dyDescent="0.25">
      <c r="B60" s="1" t="s">
        <v>0</v>
      </c>
      <c r="C60" s="1" t="s">
        <v>7</v>
      </c>
      <c r="D60" s="1" t="s">
        <v>1</v>
      </c>
    </row>
    <row r="61" spans="1:4" x14ac:dyDescent="0.25">
      <c r="B61" s="1">
        <v>1</v>
      </c>
      <c r="C61" s="1" t="s">
        <v>16</v>
      </c>
      <c r="D61" s="11">
        <v>30713.360000000001</v>
      </c>
    </row>
    <row r="62" spans="1:4" x14ac:dyDescent="0.25">
      <c r="B62" s="1">
        <v>2</v>
      </c>
      <c r="C62" s="1" t="s">
        <v>26</v>
      </c>
      <c r="D62" s="11">
        <v>321.23</v>
      </c>
    </row>
    <row r="63" spans="1:4" x14ac:dyDescent="0.25">
      <c r="B63" s="1">
        <v>3</v>
      </c>
      <c r="C63" s="1" t="s">
        <v>37</v>
      </c>
      <c r="D63" s="11">
        <v>190520</v>
      </c>
    </row>
    <row r="64" spans="1:4" ht="17.25" customHeight="1" x14ac:dyDescent="0.25">
      <c r="B64" s="1"/>
      <c r="C64" s="1" t="s">
        <v>17</v>
      </c>
      <c r="D64" s="12">
        <f>SUM(D61:D63)</f>
        <v>221554.59</v>
      </c>
    </row>
    <row r="65" spans="1:4" ht="0.75" customHeight="1" x14ac:dyDescent="0.25">
      <c r="B65" s="10"/>
      <c r="C65" s="10"/>
      <c r="D65" s="10"/>
    </row>
    <row r="66" spans="1:4" ht="13.5" customHeight="1" x14ac:dyDescent="0.25">
      <c r="A66" s="10"/>
      <c r="B66" s="2"/>
      <c r="C66" s="2"/>
      <c r="D66" s="2"/>
    </row>
    <row r="67" spans="1:4" ht="0.75" customHeight="1" x14ac:dyDescent="0.25">
      <c r="A67" s="23" t="s">
        <v>27</v>
      </c>
      <c r="B67" s="23"/>
      <c r="C67" s="23"/>
      <c r="D67" s="23"/>
    </row>
    <row r="68" spans="1:4" ht="8.25" hidden="1" customHeight="1" x14ac:dyDescent="0.25">
      <c r="A68" s="24"/>
      <c r="B68" s="24"/>
      <c r="C68" s="24"/>
      <c r="D68" s="24"/>
    </row>
    <row r="69" spans="1:4" hidden="1" x14ac:dyDescent="0.25">
      <c r="A69" s="15" t="s">
        <v>28</v>
      </c>
      <c r="B69" s="15"/>
      <c r="C69" s="15"/>
      <c r="D69" s="15"/>
    </row>
    <row r="70" spans="1:4" hidden="1" x14ac:dyDescent="0.25">
      <c r="A70" s="15" t="s">
        <v>3</v>
      </c>
      <c r="B70" s="15"/>
      <c r="C70" s="15"/>
      <c r="D70" s="15"/>
    </row>
    <row r="71" spans="1:4" ht="3.75" hidden="1" customHeight="1" x14ac:dyDescent="0.25"/>
    <row r="72" spans="1:4" hidden="1" x14ac:dyDescent="0.25">
      <c r="B72" s="1" t="s">
        <v>0</v>
      </c>
      <c r="C72" s="1" t="s">
        <v>7</v>
      </c>
      <c r="D72" s="1" t="s">
        <v>1</v>
      </c>
    </row>
    <row r="73" spans="1:4" hidden="1" x14ac:dyDescent="0.25">
      <c r="B73" s="1">
        <v>1</v>
      </c>
      <c r="C73" s="1" t="s">
        <v>4</v>
      </c>
      <c r="D73" s="12">
        <v>0</v>
      </c>
    </row>
    <row r="75" spans="1:4" x14ac:dyDescent="0.25">
      <c r="B75" t="s">
        <v>18</v>
      </c>
    </row>
    <row r="76" spans="1:4" ht="14.25" customHeight="1" x14ac:dyDescent="0.25"/>
    <row r="77" spans="1:4" ht="15" hidden="1" customHeight="1" x14ac:dyDescent="0.25"/>
    <row r="78" spans="1:4" ht="15" hidden="1" customHeight="1" x14ac:dyDescent="0.25"/>
    <row r="79" spans="1:4" ht="15" hidden="1" customHeight="1" x14ac:dyDescent="0.25">
      <c r="B79" s="14" t="s">
        <v>11</v>
      </c>
      <c r="C79" s="14"/>
      <c r="D79" s="14"/>
    </row>
    <row r="99" ht="7.9" customHeight="1" x14ac:dyDescent="0.25"/>
    <row r="100" hidden="1" x14ac:dyDescent="0.25"/>
    <row r="101" hidden="1" x14ac:dyDescent="0.25"/>
  </sheetData>
  <mergeCells count="15">
    <mergeCell ref="B79:D79"/>
    <mergeCell ref="A39:D39"/>
    <mergeCell ref="A1:D1"/>
    <mergeCell ref="A2:D2"/>
    <mergeCell ref="A6:D6"/>
    <mergeCell ref="A5:D5"/>
    <mergeCell ref="A18:D18"/>
    <mergeCell ref="A10:D10"/>
    <mergeCell ref="A4:D4"/>
    <mergeCell ref="A24:D24"/>
    <mergeCell ref="A58:D58"/>
    <mergeCell ref="A67:D67"/>
    <mergeCell ref="A68:D68"/>
    <mergeCell ref="A69:D69"/>
    <mergeCell ref="A70:D70"/>
  </mergeCells>
  <pageMargins left="0.70866141732283472" right="0.31496062992125984" top="0.35433070866141736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5" sqref="F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січень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2021-01-11T12:29:27Z</cp:lastPrinted>
  <dcterms:created xsi:type="dcterms:W3CDTF">2017-12-04T15:35:51Z</dcterms:created>
  <dcterms:modified xsi:type="dcterms:W3CDTF">2025-07-09T19:04:21Z</dcterms:modified>
</cp:coreProperties>
</file>